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lyas Awan\Desktop\"/>
    </mc:Choice>
  </mc:AlternateContent>
  <bookViews>
    <workbookView xWindow="0" yWindow="0" windowWidth="19200" windowHeight="10635"/>
  </bookViews>
  <sheets>
    <sheet name="Sheet1" sheetId="1" r:id="rId1"/>
    <sheet name="Sheet2" sheetId="2" r:id="rId2"/>
  </sheets>
  <definedNames>
    <definedName name="_xlnm._FilterDatabase" localSheetId="0" hidden="1">Sheet1!$A$1:$H$15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A9" i="1"/>
  <c r="L16" i="1"/>
  <c r="I17" i="1" s="1"/>
  <c r="L17" i="1" s="1"/>
  <c r="L2" i="1"/>
  <c r="I3" i="1" s="1"/>
  <c r="F15" i="1"/>
  <c r="A15" i="1"/>
  <c r="F8" i="1"/>
  <c r="F14" i="1"/>
  <c r="F13" i="1"/>
  <c r="F12" i="1"/>
  <c r="F11" i="1"/>
  <c r="F7" i="1"/>
  <c r="F6" i="1"/>
  <c r="F4" i="1"/>
  <c r="F3" i="1"/>
  <c r="F5" i="1"/>
  <c r="F2" i="1"/>
  <c r="A8" i="1"/>
  <c r="A7" i="1"/>
  <c r="A3" i="1"/>
  <c r="A4" i="1"/>
  <c r="A14" i="1"/>
  <c r="A13" i="1"/>
  <c r="A12" i="1"/>
  <c r="A11" i="1"/>
  <c r="A6" i="1"/>
  <c r="A5" i="1"/>
  <c r="A2" i="1"/>
  <c r="L3" i="1" l="1"/>
  <c r="C4" i="2"/>
  <c r="C6" i="2"/>
  <c r="C5" i="2"/>
  <c r="C3" i="2"/>
  <c r="C2" i="2"/>
  <c r="I4" i="1" l="1"/>
  <c r="L4" i="1" s="1"/>
  <c r="I5" i="1" s="1"/>
  <c r="L5" i="1" s="1"/>
  <c r="I6" i="1" s="1"/>
  <c r="L6" i="1" s="1"/>
  <c r="I7" i="1" l="1"/>
  <c r="L7" i="1" s="1"/>
  <c r="I8" i="1" l="1"/>
  <c r="L8" i="1" s="1"/>
  <c r="I9" i="1" s="1"/>
  <c r="L9" i="1" s="1"/>
  <c r="L11" i="1" l="1"/>
  <c r="I12" i="1" l="1"/>
  <c r="L12" i="1" s="1"/>
  <c r="I13" i="1" l="1"/>
  <c r="L13" i="1" s="1"/>
  <c r="I14" i="1" l="1"/>
  <c r="L14" i="1" s="1"/>
  <c r="I15" i="1" l="1"/>
  <c r="L15" i="1" s="1"/>
</calcChain>
</file>

<file path=xl/sharedStrings.xml><?xml version="1.0" encoding="utf-8"?>
<sst xmlns="http://schemas.openxmlformats.org/spreadsheetml/2006/main" count="64" uniqueCount="25">
  <si>
    <t>Month</t>
  </si>
  <si>
    <t>Name</t>
  </si>
  <si>
    <t>Done</t>
  </si>
  <si>
    <t>Task Point</t>
  </si>
  <si>
    <t>Status</t>
  </si>
  <si>
    <t>December</t>
  </si>
  <si>
    <t>Ilyas</t>
  </si>
  <si>
    <t>Pending</t>
  </si>
  <si>
    <t>January</t>
  </si>
  <si>
    <t>Faraz</t>
  </si>
  <si>
    <t>Points</t>
  </si>
  <si>
    <t>Allocation Date</t>
  </si>
  <si>
    <t>ddd</t>
  </si>
  <si>
    <t>dddgdgd</t>
  </si>
  <si>
    <t>fdd</t>
  </si>
  <si>
    <t>dfs</t>
  </si>
  <si>
    <t>dfds</t>
  </si>
  <si>
    <t>kydfjkk</t>
  </si>
  <si>
    <t>Production Status</t>
  </si>
  <si>
    <t>Decription</t>
  </si>
  <si>
    <t>Total Task</t>
  </si>
  <si>
    <t>New Task</t>
  </si>
  <si>
    <t>dddgdgdl</t>
  </si>
  <si>
    <t>Completion Time</t>
  </si>
  <si>
    <t>shahzad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</si>
</sst>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mmm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2" fontId="0" fillId="0" borderId="0" xfId="0" applyNumberFormat="1"/>
    <xf numFmtId="166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/>
  </cellXfs>
  <cellStyles count="1">
    <cellStyle name="Normal" xfId="0" builtinId="0"/>
  </cellStyles>
  <dxfs count="20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B7" sqref="B7"/>
    </sheetView>
  </sheetViews>
  <sheetFormatPr defaultRowHeight="15" x14ac:dyDescent="0.25"/>
  <cols>
    <col min="1" max="1" width="10.5703125" customWidth="1"/>
    <col min="2" max="2" width="29.7109375" style="1" bestFit="1" customWidth="1"/>
    <col min="4" max="4" width="12.5703125" bestFit="1" customWidth="1"/>
    <col min="5" max="5" width="21.28515625" style="4" bestFit="1" customWidth="1"/>
    <col min="6" max="6" width="12.28515625" style="5" bestFit="1" customWidth="1"/>
    <col min="7" max="7" width="20.85546875" style="5" bestFit="1" customWidth="1"/>
    <col min="8" max="12" width="9.140625" style="4"/>
  </cols>
  <sheetData>
    <row r="1" spans="1:13" x14ac:dyDescent="0.25">
      <c r="A1" t="s">
        <v>0</v>
      </c>
      <c r="B1" s="1" t="s">
        <v>11</v>
      </c>
      <c r="C1" t="s">
        <v>1</v>
      </c>
      <c r="D1" t="s">
        <v>19</v>
      </c>
      <c r="E1" s="4" t="s">
        <v>18</v>
      </c>
      <c r="F1" s="5" t="s">
        <v>3</v>
      </c>
      <c r="G1" s="5" t="s">
        <v>23</v>
      </c>
      <c r="H1" s="4" t="s">
        <v>4</v>
      </c>
      <c r="I1" s="4" t="s">
        <v>20</v>
      </c>
      <c r="J1" s="4" t="s">
        <v>21</v>
      </c>
      <c r="K1" s="4" t="s">
        <v>2</v>
      </c>
      <c r="L1" s="4" t="s">
        <v>7</v>
      </c>
    </row>
    <row r="2" spans="1:13" x14ac:dyDescent="0.25">
      <c r="A2" s="3">
        <f>B2</f>
        <v>43436</v>
      </c>
      <c r="B2" s="6">
        <v>43436</v>
      </c>
      <c r="C2" s="7" t="s">
        <v>6</v>
      </c>
      <c r="D2" s="7" t="s">
        <v>12</v>
      </c>
      <c r="E2" s="8"/>
      <c r="F2" s="9">
        <f>G2/8.15</f>
        <v>6.1349693251533742E-2</v>
      </c>
      <c r="G2" s="9">
        <v>0.5</v>
      </c>
      <c r="H2" s="8" t="s">
        <v>7</v>
      </c>
      <c r="I2" s="8">
        <v>5</v>
      </c>
      <c r="J2" s="8">
        <v>1</v>
      </c>
      <c r="K2" s="8">
        <v>2</v>
      </c>
      <c r="L2" s="8">
        <f>I2+J2-K2</f>
        <v>4</v>
      </c>
    </row>
    <row r="3" spans="1:13" x14ac:dyDescent="0.25">
      <c r="A3" s="3">
        <f>B3</f>
        <v>43438</v>
      </c>
      <c r="B3" s="6">
        <v>43438</v>
      </c>
      <c r="C3" s="7" t="s">
        <v>6</v>
      </c>
      <c r="D3" s="7" t="s">
        <v>13</v>
      </c>
      <c r="E3" s="8"/>
      <c r="F3" s="9">
        <f>G3/8.15</f>
        <v>2.4539877300613498E-2</v>
      </c>
      <c r="G3" s="9">
        <v>0.2</v>
      </c>
      <c r="H3" s="8" t="s">
        <v>7</v>
      </c>
      <c r="I3" s="8">
        <f>L2</f>
        <v>4</v>
      </c>
      <c r="J3" s="8">
        <v>2</v>
      </c>
      <c r="K3" s="8">
        <v>2</v>
      </c>
      <c r="L3" s="8">
        <f>I3+J3-K3</f>
        <v>4</v>
      </c>
    </row>
    <row r="4" spans="1:13" x14ac:dyDescent="0.25">
      <c r="A4" s="3">
        <f>B4</f>
        <v>43438</v>
      </c>
      <c r="B4" s="6">
        <v>43438</v>
      </c>
      <c r="C4" s="7" t="s">
        <v>6</v>
      </c>
      <c r="D4" s="7" t="s">
        <v>22</v>
      </c>
      <c r="E4" s="8">
        <v>1</v>
      </c>
      <c r="F4" s="9">
        <f>G4/8.15</f>
        <v>0.36809815950920244</v>
      </c>
      <c r="G4" s="9">
        <v>3</v>
      </c>
      <c r="H4" s="8" t="s">
        <v>2</v>
      </c>
      <c r="I4" s="8">
        <f>L3</f>
        <v>4</v>
      </c>
      <c r="J4" s="8">
        <v>0</v>
      </c>
      <c r="K4" s="8">
        <v>1</v>
      </c>
      <c r="L4" s="8">
        <f t="shared" ref="L4:L17" si="0">I4+J4-K4</f>
        <v>3</v>
      </c>
    </row>
    <row r="5" spans="1:13" x14ac:dyDescent="0.25">
      <c r="A5" s="3">
        <f>B5</f>
        <v>43439</v>
      </c>
      <c r="B5" s="6">
        <v>43439</v>
      </c>
      <c r="C5" s="7" t="s">
        <v>6</v>
      </c>
      <c r="D5" s="7" t="s">
        <v>13</v>
      </c>
      <c r="E5" s="8"/>
      <c r="F5" s="9">
        <f t="shared" ref="F5:F15" si="1">G5/8.15</f>
        <v>0.12269938650306748</v>
      </c>
      <c r="G5" s="9">
        <v>1</v>
      </c>
      <c r="H5" s="8" t="s">
        <v>7</v>
      </c>
      <c r="I5" s="8">
        <f t="shared" ref="I5:I15" si="2">L4</f>
        <v>3</v>
      </c>
      <c r="J5" s="8">
        <v>3</v>
      </c>
      <c r="K5" s="8">
        <v>5</v>
      </c>
      <c r="L5" s="8">
        <f t="shared" si="0"/>
        <v>1</v>
      </c>
    </row>
    <row r="6" spans="1:13" x14ac:dyDescent="0.25">
      <c r="A6" s="3">
        <f>B6</f>
        <v>43466</v>
      </c>
      <c r="B6" s="6">
        <v>43466</v>
      </c>
      <c r="C6" s="7" t="s">
        <v>6</v>
      </c>
      <c r="D6" s="7" t="s">
        <v>14</v>
      </c>
      <c r="E6" s="8">
        <v>1</v>
      </c>
      <c r="F6" s="9">
        <f t="shared" si="1"/>
        <v>0.24539877300613497</v>
      </c>
      <c r="G6" s="9">
        <v>2</v>
      </c>
      <c r="H6" s="8" t="s">
        <v>2</v>
      </c>
      <c r="I6" s="8">
        <f t="shared" si="2"/>
        <v>1</v>
      </c>
      <c r="J6" s="8">
        <v>5</v>
      </c>
      <c r="K6" s="8">
        <v>1</v>
      </c>
      <c r="L6" s="8">
        <f t="shared" si="0"/>
        <v>5</v>
      </c>
    </row>
    <row r="7" spans="1:13" x14ac:dyDescent="0.25">
      <c r="A7" s="3">
        <f>B7</f>
        <v>43467</v>
      </c>
      <c r="B7" s="6">
        <v>43467</v>
      </c>
      <c r="C7" s="7" t="s">
        <v>6</v>
      </c>
      <c r="D7" s="7" t="s">
        <v>14</v>
      </c>
      <c r="E7" s="8"/>
      <c r="F7" s="9">
        <f t="shared" si="1"/>
        <v>0.29447852760736193</v>
      </c>
      <c r="G7" s="9">
        <v>2.4</v>
      </c>
      <c r="H7" s="8" t="s">
        <v>2</v>
      </c>
      <c r="I7" s="8">
        <f t="shared" si="2"/>
        <v>5</v>
      </c>
      <c r="J7" s="8">
        <v>2</v>
      </c>
      <c r="K7" s="8">
        <v>4</v>
      </c>
      <c r="L7" s="8">
        <f>I7+J7-K7</f>
        <v>3</v>
      </c>
    </row>
    <row r="8" spans="1:13" x14ac:dyDescent="0.25">
      <c r="A8" s="3">
        <f>B8</f>
        <v>43467</v>
      </c>
      <c r="B8" s="6">
        <v>43467</v>
      </c>
      <c r="C8" s="7" t="s">
        <v>6</v>
      </c>
      <c r="D8" s="7" t="s">
        <v>14</v>
      </c>
      <c r="E8" s="8">
        <v>1</v>
      </c>
      <c r="F8" s="9">
        <f>G8/8.15</f>
        <v>0.61349693251533743</v>
      </c>
      <c r="G8" s="9">
        <v>5</v>
      </c>
      <c r="H8" s="8" t="s">
        <v>2</v>
      </c>
      <c r="I8" s="8">
        <f>L7</f>
        <v>3</v>
      </c>
      <c r="J8" s="8">
        <v>0</v>
      </c>
      <c r="K8" s="8">
        <v>0</v>
      </c>
      <c r="L8" s="8">
        <f>I8+J8-K8</f>
        <v>3</v>
      </c>
    </row>
    <row r="9" spans="1:13" x14ac:dyDescent="0.25">
      <c r="A9" s="3">
        <f>B9</f>
        <v>43468</v>
      </c>
      <c r="B9" s="6">
        <v>43468</v>
      </c>
      <c r="C9" s="7" t="s">
        <v>6</v>
      </c>
      <c r="D9" s="7" t="s">
        <v>14</v>
      </c>
      <c r="E9" s="8"/>
      <c r="F9" s="9">
        <f>G9/8.15</f>
        <v>0.61349693251533743</v>
      </c>
      <c r="G9" s="9">
        <v>5</v>
      </c>
      <c r="H9" s="8" t="s">
        <v>2</v>
      </c>
      <c r="I9" s="8">
        <f>L8</f>
        <v>3</v>
      </c>
      <c r="J9" s="8">
        <v>1</v>
      </c>
      <c r="K9" s="8">
        <v>4</v>
      </c>
      <c r="L9" s="8">
        <f>I9+J9-K9</f>
        <v>0</v>
      </c>
    </row>
    <row r="10" spans="1:13" x14ac:dyDescent="0.25">
      <c r="A10" s="3"/>
      <c r="B10" s="6"/>
      <c r="C10" s="7" t="s">
        <v>24</v>
      </c>
      <c r="D10" s="7"/>
      <c r="E10" s="8"/>
      <c r="F10" s="9"/>
      <c r="G10" s="9"/>
      <c r="H10" s="8"/>
      <c r="I10" s="8"/>
      <c r="J10" s="8"/>
      <c r="K10" s="8"/>
      <c r="L10" s="8"/>
    </row>
    <row r="11" spans="1:13" x14ac:dyDescent="0.25">
      <c r="A11" s="3">
        <f>B11</f>
        <v>43437</v>
      </c>
      <c r="B11" s="6">
        <v>43437</v>
      </c>
      <c r="C11" s="7" t="s">
        <v>9</v>
      </c>
      <c r="D11" s="7" t="s">
        <v>14</v>
      </c>
      <c r="E11" s="8"/>
      <c r="F11" s="9">
        <f t="shared" si="1"/>
        <v>0.17177914110429446</v>
      </c>
      <c r="G11" s="9">
        <v>1.4</v>
      </c>
      <c r="H11" s="8" t="s">
        <v>7</v>
      </c>
      <c r="I11" s="8">
        <v>5</v>
      </c>
      <c r="J11" s="8">
        <v>1</v>
      </c>
      <c r="K11" s="8">
        <v>1</v>
      </c>
      <c r="L11" s="8">
        <f t="shared" si="0"/>
        <v>5</v>
      </c>
    </row>
    <row r="12" spans="1:13" x14ac:dyDescent="0.25">
      <c r="A12" s="3">
        <f>B12</f>
        <v>43439</v>
      </c>
      <c r="B12" s="6">
        <v>43439</v>
      </c>
      <c r="C12" s="7" t="s">
        <v>9</v>
      </c>
      <c r="D12" s="7" t="s">
        <v>17</v>
      </c>
      <c r="E12" s="8">
        <v>1</v>
      </c>
      <c r="F12" s="9">
        <f t="shared" si="1"/>
        <v>4.9079754601226995E-2</v>
      </c>
      <c r="G12" s="9">
        <v>0.4</v>
      </c>
      <c r="H12" s="8" t="s">
        <v>2</v>
      </c>
      <c r="I12" s="8">
        <f t="shared" si="2"/>
        <v>5</v>
      </c>
      <c r="J12" s="8"/>
      <c r="K12" s="8"/>
      <c r="L12" s="8">
        <f t="shared" si="0"/>
        <v>5</v>
      </c>
    </row>
    <row r="13" spans="1:13" x14ac:dyDescent="0.25">
      <c r="A13" s="3">
        <f>B13</f>
        <v>43441</v>
      </c>
      <c r="B13" s="6">
        <v>43441</v>
      </c>
      <c r="C13" s="7" t="s">
        <v>9</v>
      </c>
      <c r="D13" s="7" t="s">
        <v>15</v>
      </c>
      <c r="E13" s="8"/>
      <c r="F13" s="9">
        <f t="shared" si="1"/>
        <v>0.26993865030674846</v>
      </c>
      <c r="G13" s="9">
        <v>2.2000000000000002</v>
      </c>
      <c r="H13" s="8" t="s">
        <v>7</v>
      </c>
      <c r="I13" s="8">
        <f t="shared" si="2"/>
        <v>5</v>
      </c>
      <c r="J13" s="8"/>
      <c r="K13" s="8"/>
      <c r="L13" s="8">
        <f t="shared" si="0"/>
        <v>5</v>
      </c>
      <c r="M13" s="2"/>
    </row>
    <row r="14" spans="1:13" x14ac:dyDescent="0.25">
      <c r="A14" s="3">
        <f>B14</f>
        <v>43469</v>
      </c>
      <c r="B14" s="6">
        <v>43469</v>
      </c>
      <c r="C14" s="7" t="s">
        <v>9</v>
      </c>
      <c r="D14" s="7" t="s">
        <v>16</v>
      </c>
      <c r="E14" s="8"/>
      <c r="F14" s="9">
        <f t="shared" si="1"/>
        <v>0.49079754601226994</v>
      </c>
      <c r="G14" s="9">
        <v>4</v>
      </c>
      <c r="H14" s="8" t="s">
        <v>2</v>
      </c>
      <c r="I14" s="8">
        <f t="shared" si="2"/>
        <v>5</v>
      </c>
      <c r="J14" s="8"/>
      <c r="K14" s="8"/>
      <c r="L14" s="8">
        <f t="shared" si="0"/>
        <v>5</v>
      </c>
    </row>
    <row r="15" spans="1:13" x14ac:dyDescent="0.25">
      <c r="A15" s="3">
        <f>B15</f>
        <v>43469</v>
      </c>
      <c r="B15" s="6">
        <v>43469</v>
      </c>
      <c r="C15" s="7" t="s">
        <v>9</v>
      </c>
      <c r="D15" s="7" t="s">
        <v>16</v>
      </c>
      <c r="E15" s="8">
        <v>1</v>
      </c>
      <c r="F15" s="9">
        <f t="shared" si="1"/>
        <v>0.12269938650306748</v>
      </c>
      <c r="G15" s="9">
        <v>1</v>
      </c>
      <c r="H15" s="8" t="s">
        <v>2</v>
      </c>
      <c r="I15" s="8">
        <f t="shared" si="2"/>
        <v>5</v>
      </c>
      <c r="J15" s="8"/>
      <c r="K15" s="8"/>
      <c r="L15" s="8">
        <f t="shared" si="0"/>
        <v>5</v>
      </c>
    </row>
    <row r="16" spans="1:13" x14ac:dyDescent="0.25">
      <c r="B16" s="6">
        <v>43469</v>
      </c>
      <c r="C16" s="7" t="s">
        <v>24</v>
      </c>
      <c r="D16" s="7"/>
      <c r="E16" s="8"/>
      <c r="F16" s="9"/>
      <c r="G16" s="9"/>
      <c r="H16" s="8"/>
      <c r="I16" s="8">
        <v>6</v>
      </c>
      <c r="J16" s="8">
        <v>1</v>
      </c>
      <c r="K16" s="8">
        <v>2</v>
      </c>
      <c r="L16" s="8">
        <f t="shared" si="0"/>
        <v>5</v>
      </c>
    </row>
    <row r="17" spans="2:12" x14ac:dyDescent="0.25">
      <c r="B17" s="10"/>
      <c r="C17" s="7"/>
      <c r="D17" s="7"/>
      <c r="E17" s="8"/>
      <c r="F17" s="9"/>
      <c r="G17" s="9"/>
      <c r="H17" s="8"/>
      <c r="I17" s="8">
        <f>L16</f>
        <v>5</v>
      </c>
      <c r="J17" s="8">
        <v>1</v>
      </c>
      <c r="K17" s="8">
        <v>1</v>
      </c>
      <c r="L17" s="8">
        <f t="shared" si="0"/>
        <v>5</v>
      </c>
    </row>
  </sheetData>
  <autoFilter ref="A1:H15"/>
  <conditionalFormatting sqref="B2:L17">
    <cfRule type="expression" dxfId="6" priority="2">
      <formula>$C2="Shahzad"</formula>
    </cfRule>
    <cfRule type="expression" dxfId="5" priority="3">
      <formula>$C2="Faraz"</formula>
    </cfRule>
    <cfRule type="expression" dxfId="4" priority="1">
      <formula>$C2="Ilyas"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2" sqref="C2"/>
    </sheetView>
  </sheetViews>
  <sheetFormatPr defaultRowHeight="15" x14ac:dyDescent="0.25"/>
  <cols>
    <col min="3" max="3" width="9.140625" style="2"/>
  </cols>
  <sheetData>
    <row r="1" spans="1:3" x14ac:dyDescent="0.25">
      <c r="A1" t="s">
        <v>0</v>
      </c>
      <c r="B1" t="s">
        <v>1</v>
      </c>
      <c r="C1" s="2" t="s">
        <v>10</v>
      </c>
    </row>
    <row r="2" spans="1:3" x14ac:dyDescent="0.25">
      <c r="A2" t="s">
        <v>5</v>
      </c>
      <c r="B2" t="s">
        <v>9</v>
      </c>
      <c r="C2" s="2">
        <f>SUMPRODUCT((Sheet1!A2:A26=Sheet2!A2)*(Sheet1!C2:C26=Sheet2!B2)*(Sheet1!F2:F26))</f>
        <v>0</v>
      </c>
    </row>
    <row r="3" spans="1:3" x14ac:dyDescent="0.25">
      <c r="A3" t="s">
        <v>5</v>
      </c>
      <c r="B3" t="s">
        <v>6</v>
      </c>
      <c r="C3" s="2">
        <f>SUMPRODUCT((Sheet1!A2:A27=Sheet2!A3)*(Sheet1!C2:C27=Sheet2!B3)*(Sheet1!F2:F27))</f>
        <v>0</v>
      </c>
    </row>
    <row r="4" spans="1:3" x14ac:dyDescent="0.25">
      <c r="A4" t="s">
        <v>8</v>
      </c>
      <c r="B4" t="s">
        <v>9</v>
      </c>
      <c r="C4" s="2">
        <f>SUMPRODUCT((Sheet1!A11:A28=Sheet2!A4)*(Sheet1!C11:C28=Sheet2!B4)*(Sheet1!F11:F28))</f>
        <v>0</v>
      </c>
    </row>
    <row r="5" spans="1:3" x14ac:dyDescent="0.25">
      <c r="A5" t="s">
        <v>8</v>
      </c>
      <c r="B5" t="s">
        <v>6</v>
      </c>
      <c r="C5" s="2">
        <f>SUMPRODUCT((Sheet1!A12:A29=Sheet2!A5)*(Sheet1!C12:C29=Sheet2!B5)*(Sheet1!F12:F29))</f>
        <v>0</v>
      </c>
    </row>
    <row r="6" spans="1:3" x14ac:dyDescent="0.25">
      <c r="C6" s="2">
        <f>SUMPRODUCT((Sheet1!A13:A30=Sheet2!A6)*(Sheet1!C13:C30=Sheet2!B6)*(Sheet1!F13:F30))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Home User (Lenovo)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Ilyas Awan</dc:creator>
  <cp:lastModifiedBy>Ilyas Awan</cp:lastModifiedBy>
  <dcterms:created xsi:type="dcterms:W3CDTF">2019-01-06T14:46:16Z</dcterms:created>
  <dcterms:modified xsi:type="dcterms:W3CDTF">2019-01-06T16:08:58Z</dcterms:modified>
</cp:coreProperties>
</file>